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3C80E12F-5CF7-4770-A400-A99FB17A80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Arkusz1!$A$1:$L$25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1" l="1"/>
  <c r="H14" i="1" s="1"/>
  <c r="I14" i="1"/>
  <c r="J14" i="1" s="1"/>
  <c r="F15" i="1"/>
  <c r="H15" i="1" s="1"/>
  <c r="I15" i="1"/>
  <c r="J15" i="1" s="1"/>
  <c r="F16" i="1"/>
  <c r="H16" i="1" s="1"/>
  <c r="I16" i="1"/>
  <c r="J16" i="1" s="1"/>
  <c r="F17" i="1"/>
  <c r="H17" i="1" s="1"/>
  <c r="I17" i="1"/>
  <c r="J17" i="1" s="1"/>
  <c r="I12" i="1"/>
  <c r="I13" i="1"/>
  <c r="F12" i="1" l="1"/>
  <c r="H12" i="1" s="1"/>
  <c r="F13" i="1"/>
  <c r="H13" i="1" s="1"/>
  <c r="F18" i="1" l="1"/>
  <c r="B18" i="1"/>
  <c r="J12" i="1" l="1"/>
  <c r="J13" i="1"/>
  <c r="J18" i="1" l="1"/>
</calcChain>
</file>

<file path=xl/sharedStrings.xml><?xml version="1.0" encoding="utf-8"?>
<sst xmlns="http://schemas.openxmlformats.org/spreadsheetml/2006/main" count="35" uniqueCount="35">
  <si>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</si>
  <si>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</si>
  <si>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</si>
  <si>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</si>
  <si>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</si>
  <si>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</si>
  <si>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</si>
  <si>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</si>
  <si>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</si>
  <si>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</si>
  <si>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</si>
  <si>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</si>
  <si>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</si>
  <si>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</si>
  <si>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</si>
  <si>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</si>
  <si>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</si>
  <si>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</si>
  <si>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</si>
  <si>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</si>
  <si>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</si>
  <si>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Część 8</t>
  </si>
  <si>
    <t>Worek z preparatem imitującym płyn infuzyjny - 100 ml</t>
  </si>
  <si>
    <t>Worek z preparatem imitującym płyn infuzyjny - 500 ml</t>
  </si>
  <si>
    <t>Worek z preparatem imitującym płyn infuzyjny - 250 ml</t>
  </si>
  <si>
    <t>Preparat imitujący Aua pro/0,9% Nach (5 x 10 ml), Fiolki plastikowe przeźroczyste</t>
  </si>
  <si>
    <t>Preparat imitujący Aua pro/0,9% Nach (5 x 5 ml), Fiolki plastikowe przeźroczyste</t>
  </si>
  <si>
    <t>Op. 20 szt.</t>
  </si>
  <si>
    <t>Op. 15 szt.</t>
  </si>
  <si>
    <t>Op. 10 szt.</t>
  </si>
  <si>
    <t>Op. 5 x 10 ml</t>
  </si>
  <si>
    <t>Op. 5 x 5 ml</t>
  </si>
  <si>
    <t>2 szt.</t>
  </si>
  <si>
    <t>Preparat imitujący krew, zestaw 2 worków po ok 200 ml</t>
  </si>
  <si>
    <t xml:space="preserve">Opis przedmiotu zamówienia- formularz cenowy na dostawę wyrobów imitujących leki - płynów i innych 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</si>
</sst>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vertical="center"/>
    </xf>
    <xf numFmtId="9" fontId="7" fillId="2" borderId="1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/>
    </xf>
    <xf numFmtId="44" fontId="7" fillId="0" borderId="1" xfId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Normal="100" zoomScaleSheetLayoutView="85" workbookViewId="0">
      <selection activeCell="A10" sqref="A10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21</v>
      </c>
    </row>
    <row r="8" spans="1:12" ht="12.75" x14ac:dyDescent="0.2">
      <c r="A8" s="40" t="s">
        <v>34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12.75" x14ac:dyDescent="0.2">
      <c r="A12" s="34">
        <v>1</v>
      </c>
      <c r="B12" s="35" t="s">
        <v>22</v>
      </c>
      <c r="C12" s="36" t="s">
        <v>27</v>
      </c>
      <c r="D12" s="34">
        <v>50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12.75" x14ac:dyDescent="0.2">
      <c r="A13" s="27">
        <v>2</v>
      </c>
      <c r="B13" s="28" t="s">
        <v>24</v>
      </c>
      <c r="C13" s="29" t="s">
        <v>28</v>
      </c>
      <c r="D13" s="27">
        <v>65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12.75" x14ac:dyDescent="0.2">
      <c r="A14" s="34">
        <v>3</v>
      </c>
      <c r="B14" s="35" t="s">
        <v>23</v>
      </c>
      <c r="C14" s="36" t="s">
        <v>29</v>
      </c>
      <c r="D14" s="34">
        <v>100</v>
      </c>
      <c r="E14" s="37"/>
      <c r="F14" s="38">
        <f t="shared" ref="F14:F17" si="4">D14*E14</f>
        <v>0</v>
      </c>
      <c r="G14" s="39"/>
      <c r="H14" s="38">
        <f t="shared" ref="H14:H17" si="5">F14*G14</f>
        <v>0</v>
      </c>
      <c r="I14" s="38">
        <f t="shared" si="3"/>
        <v>0</v>
      </c>
      <c r="J14" s="38">
        <f t="shared" ref="J14:J17" si="6">D14*I14</f>
        <v>0</v>
      </c>
      <c r="K14" s="36"/>
      <c r="L14" s="34"/>
    </row>
    <row r="15" spans="1:12" ht="12.75" x14ac:dyDescent="0.2">
      <c r="A15" s="27">
        <v>4</v>
      </c>
      <c r="B15" s="28" t="s">
        <v>33</v>
      </c>
      <c r="C15" s="29" t="s">
        <v>32</v>
      </c>
      <c r="D15" s="27">
        <v>10</v>
      </c>
      <c r="E15" s="30"/>
      <c r="F15" s="30">
        <f t="shared" si="4"/>
        <v>0</v>
      </c>
      <c r="G15" s="31"/>
      <c r="H15" s="30">
        <f t="shared" si="5"/>
        <v>0</v>
      </c>
      <c r="I15" s="30">
        <f t="shared" ref="I15:I17" si="7">ROUND(E15*(1+G15),2)</f>
        <v>0</v>
      </c>
      <c r="J15" s="30">
        <f t="shared" si="6"/>
        <v>0</v>
      </c>
      <c r="K15" s="32"/>
      <c r="L15" s="33"/>
    </row>
    <row r="16" spans="1:12" ht="12.75" x14ac:dyDescent="0.2">
      <c r="A16" s="34">
        <v>5</v>
      </c>
      <c r="B16" s="35" t="s">
        <v>25</v>
      </c>
      <c r="C16" s="36" t="s">
        <v>30</v>
      </c>
      <c r="D16" s="34">
        <v>200</v>
      </c>
      <c r="E16" s="37"/>
      <c r="F16" s="38">
        <f t="shared" si="4"/>
        <v>0</v>
      </c>
      <c r="G16" s="39"/>
      <c r="H16" s="38">
        <f t="shared" si="5"/>
        <v>0</v>
      </c>
      <c r="I16" s="38">
        <f t="shared" si="7"/>
        <v>0</v>
      </c>
      <c r="J16" s="38">
        <f t="shared" si="6"/>
        <v>0</v>
      </c>
      <c r="K16" s="36"/>
      <c r="L16" s="34"/>
    </row>
    <row r="17" spans="1:12" ht="12.75" x14ac:dyDescent="0.2">
      <c r="A17" s="27">
        <v>6</v>
      </c>
      <c r="B17" s="28" t="s">
        <v>26</v>
      </c>
      <c r="C17" s="29" t="s">
        <v>31</v>
      </c>
      <c r="D17" s="27">
        <v>200</v>
      </c>
      <c r="E17" s="30"/>
      <c r="F17" s="30">
        <f t="shared" si="4"/>
        <v>0</v>
      </c>
      <c r="G17" s="31"/>
      <c r="H17" s="30">
        <f t="shared" si="5"/>
        <v>0</v>
      </c>
      <c r="I17" s="30">
        <f t="shared" si="7"/>
        <v>0</v>
      </c>
      <c r="J17" s="30">
        <f t="shared" si="6"/>
        <v>0</v>
      </c>
      <c r="K17" s="32"/>
      <c r="L17" s="33"/>
    </row>
    <row r="18" spans="1:12" s="14" customFormat="1" ht="13.5" thickBot="1" x14ac:dyDescent="0.25">
      <c r="A18" s="13"/>
      <c r="B18" s="24" t="str">
        <f>"Razem wartość brutto "&amp;B7</f>
        <v>Razem wartość brutto Część 8</v>
      </c>
      <c r="C18" s="41"/>
      <c r="D18" s="41"/>
      <c r="E18" s="41"/>
      <c r="F18" s="25">
        <f>SUM(F12:F17)</f>
        <v>0</v>
      </c>
      <c r="G18" s="26"/>
      <c r="H18" s="26"/>
      <c r="I18" s="26"/>
      <c r="J18" s="25">
        <f>SUM(J12:J17)</f>
        <v>0</v>
      </c>
      <c r="K18" s="26"/>
      <c r="L18" s="26"/>
    </row>
    <row r="19" spans="1:12" ht="12.75" x14ac:dyDescent="0.2">
      <c r="F19" s="5"/>
      <c r="J19" s="1" t="s">
        <v>1</v>
      </c>
      <c r="K19"/>
      <c r="L19"/>
    </row>
    <row r="20" spans="1:12" ht="12.75" x14ac:dyDescent="0.2">
      <c r="H20" s="10"/>
      <c r="K20"/>
      <c r="L20"/>
    </row>
    <row r="21" spans="1:12" s="7" customFormat="1" ht="12.75" x14ac:dyDescent="0.2">
      <c r="A21" s="6"/>
      <c r="B21" s="8"/>
      <c r="C21" s="8"/>
      <c r="D21" s="15"/>
      <c r="E21" s="8"/>
      <c r="K21"/>
      <c r="L21"/>
    </row>
    <row r="22" spans="1:12" ht="12.75" x14ac:dyDescent="0.2">
      <c r="C22" s="1"/>
      <c r="K22"/>
      <c r="L22"/>
    </row>
    <row r="23" spans="1:12" ht="12.75" x14ac:dyDescent="0.2">
      <c r="B23" s="1" t="s">
        <v>0</v>
      </c>
      <c r="C23" s="1"/>
      <c r="K23"/>
      <c r="L23"/>
    </row>
    <row r="24" spans="1:12" x14ac:dyDescent="0.2">
      <c r="B24" s="1" t="s">
        <v>3</v>
      </c>
      <c r="C24" s="1"/>
    </row>
  </sheetData>
  <mergeCells count="2">
    <mergeCell ref="A8:J9"/>
    <mergeCell ref="C18:E18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2025-10-31T11:52:56Z</dcterms:modified>
</cp:coreProperties>
</file>